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0736" windowHeight="11760"/>
  </bookViews>
  <sheets>
    <sheet name="全院性教育訓練" sheetId="1" r:id="rId1"/>
    <sheet name="護理部新進人員教育訓練" sheetId="4" r:id="rId2"/>
    <sheet name="護理部循環課程時間安排" sheetId="5" r:id="rId3"/>
    <sheet name="護理部進階規劃" sheetId="6" r:id="rId4"/>
  </sheets>
  <calcPr calcId="145621"/>
</workbook>
</file>

<file path=xl/calcChain.xml><?xml version="1.0" encoding="utf-8"?>
<calcChain xmlns="http://schemas.openxmlformats.org/spreadsheetml/2006/main">
  <c r="D25" i="4" l="1"/>
  <c r="E24" i="1" l="1"/>
  <c r="F24" i="1"/>
  <c r="D24" i="1"/>
</calcChain>
</file>

<file path=xl/sharedStrings.xml><?xml version="1.0" encoding="utf-8"?>
<sst xmlns="http://schemas.openxmlformats.org/spreadsheetml/2006/main" count="281" uniqueCount="187">
  <si>
    <t>全院</t>
    <phoneticPr fontId="1" type="noConversion"/>
  </si>
  <si>
    <t>司機及外包人員</t>
    <phoneticPr fontId="1" type="noConversion"/>
  </si>
  <si>
    <t>課程類別</t>
    <phoneticPr fontId="1" type="noConversion"/>
  </si>
  <si>
    <t>感染管制(登革熱)</t>
    <phoneticPr fontId="1" type="noConversion"/>
  </si>
  <si>
    <t>備註</t>
    <phoneticPr fontId="1" type="noConversion"/>
  </si>
  <si>
    <t>醫、護、藥師必上</t>
    <phoneticPr fontId="1" type="noConversion"/>
  </si>
  <si>
    <t>感染管制(腸病毒)</t>
    <phoneticPr fontId="1" type="noConversion"/>
  </si>
  <si>
    <t>職業安全衛生(包含針扎)</t>
    <phoneticPr fontId="1" type="noConversion"/>
  </si>
  <si>
    <t>風險管理(包含危機處理及醫療爭議)</t>
    <phoneticPr fontId="1" type="noConversion"/>
  </si>
  <si>
    <t>BLS 急救訓練</t>
    <phoneticPr fontId="1" type="noConversion"/>
  </si>
  <si>
    <t>醫療品質與病人安全</t>
    <phoneticPr fontId="1" type="noConversion"/>
  </si>
  <si>
    <t xml:space="preserve">醫療倫理與病人權利(包含保密義務) </t>
    <phoneticPr fontId="1" type="noConversion"/>
  </si>
  <si>
    <t>醫療法規</t>
    <phoneticPr fontId="1" type="noConversion"/>
  </si>
  <si>
    <t>消防安全(包含演練)</t>
    <phoneticPr fontId="1" type="noConversion"/>
  </si>
  <si>
    <t>暴力防治(包含演練)</t>
    <phoneticPr fontId="1" type="noConversion"/>
  </si>
  <si>
    <t>彰基醫品視訊課程</t>
    <phoneticPr fontId="1" type="noConversion"/>
  </si>
  <si>
    <t>新進人員</t>
    <phoneticPr fontId="1" type="noConversion"/>
  </si>
  <si>
    <t>新進人員三個月內需完訓16小時</t>
    <phoneticPr fontId="1" type="noConversion"/>
  </si>
  <si>
    <t>醫院宗旨與願景</t>
    <phoneticPr fontId="1" type="noConversion"/>
  </si>
  <si>
    <t>醫院及部門介紹</t>
    <phoneticPr fontId="1" type="noConversion"/>
  </si>
  <si>
    <t>職位及職責說明</t>
    <phoneticPr fontId="1" type="noConversion"/>
  </si>
  <si>
    <t>人事規章</t>
    <phoneticPr fontId="1" type="noConversion"/>
  </si>
  <si>
    <t>員工權益</t>
    <phoneticPr fontId="1" type="noConversion"/>
  </si>
  <si>
    <t>b.感染管制(抗生素)</t>
    <phoneticPr fontId="1" type="noConversion"/>
  </si>
  <si>
    <t>醫、護、醫檢、放射師、清潔必上</t>
    <phoneticPr fontId="1" type="noConversion"/>
  </si>
  <si>
    <t>新進人員</t>
    <phoneticPr fontId="1" type="noConversion"/>
  </si>
  <si>
    <t>感染管制(含以下a.b.主題)</t>
    <phoneticPr fontId="1" type="noConversion"/>
  </si>
  <si>
    <t>感染管制連a.b.共需求二學分</t>
    <phoneticPr fontId="1" type="noConversion"/>
  </si>
  <si>
    <t>總計年教育時數</t>
    <phoneticPr fontId="1" type="noConversion"/>
  </si>
  <si>
    <t>年度必上課程</t>
    <phoneticPr fontId="1" type="noConversion"/>
  </si>
  <si>
    <t>鄭副院長</t>
    <phoneticPr fontId="1" type="noConversion"/>
  </si>
  <si>
    <t>劉永匯</t>
    <phoneticPr fontId="1" type="noConversion"/>
  </si>
  <si>
    <t>李怡伶</t>
    <phoneticPr fontId="1" type="noConversion"/>
  </si>
  <si>
    <t>周詠珊</t>
    <phoneticPr fontId="1" type="noConversion"/>
  </si>
  <si>
    <t>唐嬿筑</t>
    <phoneticPr fontId="1" type="noConversion"/>
  </si>
  <si>
    <t>謝鳳櫻</t>
    <phoneticPr fontId="1" type="noConversion"/>
  </si>
  <si>
    <t>消防隊</t>
    <phoneticPr fontId="1" type="noConversion"/>
  </si>
  <si>
    <t>李采玲</t>
    <phoneticPr fontId="1" type="noConversion"/>
  </si>
  <si>
    <t>朱純誼</t>
    <phoneticPr fontId="1" type="noConversion"/>
  </si>
  <si>
    <t>彰基</t>
    <phoneticPr fontId="1" type="noConversion"/>
  </si>
  <si>
    <t>陳千玲</t>
    <phoneticPr fontId="1" type="noConversion"/>
  </si>
  <si>
    <t>講師設定</t>
    <phoneticPr fontId="1" type="noConversion"/>
  </si>
  <si>
    <t>各單位主管</t>
    <phoneticPr fontId="1" type="noConversion"/>
  </si>
  <si>
    <t>張襄景麗</t>
    <phoneticPr fontId="1" type="noConversion"/>
  </si>
  <si>
    <t>a.感染管制(PPE/新興傳染病)</t>
    <phoneticPr fontId="1" type="noConversion"/>
  </si>
  <si>
    <t>護理部教育訓練課程規劃</t>
    <phoneticPr fontId="1" type="noConversion"/>
  </si>
  <si>
    <t>醫院及護理部簡介</t>
    <phoneticPr fontId="1" type="noConversion"/>
  </si>
  <si>
    <t>異常/不良事件(針扎)防範與通報流程</t>
    <phoneticPr fontId="1" type="noConversion"/>
  </si>
  <si>
    <t>感染管制(PPE穿脫/隔離措施及防護標準)</t>
    <phoneticPr fontId="1" type="noConversion"/>
  </si>
  <si>
    <t>壓瘡的評估與照護</t>
    <phoneticPr fontId="1" type="noConversion"/>
  </si>
  <si>
    <t>常見的送檢流程</t>
    <phoneticPr fontId="1" type="noConversion"/>
  </si>
  <si>
    <t>護理人員的能力進階</t>
    <phoneticPr fontId="1" type="noConversion"/>
  </si>
  <si>
    <t>入院護理與病人入院須知、環境介紹</t>
    <phoneticPr fontId="1" type="noConversion"/>
  </si>
  <si>
    <t>舒適護理的原則與方法</t>
    <phoneticPr fontId="1" type="noConversion"/>
  </si>
  <si>
    <t>進階課程</t>
    <phoneticPr fontId="1" type="noConversion"/>
  </si>
  <si>
    <t>進階人員</t>
    <phoneticPr fontId="1" type="noConversion"/>
  </si>
  <si>
    <t>謝佳霖</t>
    <phoneticPr fontId="1" type="noConversion"/>
  </si>
  <si>
    <t>周玉芳</t>
    <phoneticPr fontId="1" type="noConversion"/>
  </si>
  <si>
    <t>N1</t>
    <phoneticPr fontId="1" type="noConversion"/>
  </si>
  <si>
    <t>N2</t>
    <phoneticPr fontId="1" type="noConversion"/>
  </si>
  <si>
    <t>N3</t>
    <phoneticPr fontId="1" type="noConversion"/>
  </si>
  <si>
    <t>N4</t>
    <phoneticPr fontId="1" type="noConversion"/>
  </si>
  <si>
    <t>陳千玲</t>
    <phoneticPr fontId="1" type="noConversion"/>
  </si>
  <si>
    <t>陳千玲</t>
    <phoneticPr fontId="1" type="noConversion"/>
  </si>
  <si>
    <t>每年六月、十二月皆舉辦此循環課程二日、採公假上課，請全院護理同仁找時間補上完這些課程</t>
    <phoneticPr fontId="1" type="noConversion"/>
  </si>
  <si>
    <t>新進人員半年月內需完訓19積分</t>
    <phoneticPr fontId="1" type="noConversion"/>
  </si>
  <si>
    <t>前一年進階考績須為甲等以上，並曾於進階前修滿以上19積分</t>
    <phoneticPr fontId="1" type="noConversion"/>
  </si>
  <si>
    <t>病人的照護模式</t>
    <phoneticPr fontId="1" type="noConversion"/>
  </si>
  <si>
    <t>安寧療護(安寧緩和介紹、護理概念)</t>
    <phoneticPr fontId="1" type="noConversion"/>
  </si>
  <si>
    <t>讀書報告</t>
    <phoneticPr fontId="1" type="noConversion"/>
  </si>
  <si>
    <t>案例分析</t>
    <phoneticPr fontId="1" type="noConversion"/>
  </si>
  <si>
    <t>個案報告</t>
    <phoneticPr fontId="1" type="noConversion"/>
  </si>
  <si>
    <t>護理專案</t>
    <phoneticPr fontId="1" type="noConversion"/>
  </si>
  <si>
    <t>11:00-12:00</t>
    <phoneticPr fontId="1" type="noConversion"/>
  </si>
  <si>
    <t>消防安全(包含演練)</t>
    <phoneticPr fontId="1" type="noConversion"/>
  </si>
  <si>
    <t>中午休息</t>
    <phoneticPr fontId="1" type="noConversion"/>
  </si>
  <si>
    <t>張襄景麗</t>
    <phoneticPr fontId="1" type="noConversion"/>
  </si>
  <si>
    <t>謝鳳櫻</t>
    <phoneticPr fontId="1" type="noConversion"/>
  </si>
  <si>
    <t>台灣防災逃生協會</t>
    <phoneticPr fontId="1" type="noConversion"/>
  </si>
  <si>
    <t>陳千玲</t>
    <phoneticPr fontId="1" type="noConversion"/>
  </si>
  <si>
    <t>李怡玲</t>
    <phoneticPr fontId="1" type="noConversion"/>
  </si>
  <si>
    <t>周玉芳</t>
    <phoneticPr fontId="1" type="noConversion"/>
  </si>
  <si>
    <t>劉永匯</t>
    <phoneticPr fontId="1" type="noConversion"/>
  </si>
  <si>
    <t>服務禮儀</t>
    <phoneticPr fontId="1" type="noConversion"/>
  </si>
  <si>
    <t>安寧療護(安寧緩和介紹、護理概念)</t>
    <phoneticPr fontId="1" type="noConversion"/>
  </si>
  <si>
    <t>12:00-13:00</t>
    <phoneticPr fontId="1" type="noConversion"/>
  </si>
  <si>
    <t>13:00-13:30</t>
    <phoneticPr fontId="1" type="noConversion"/>
  </si>
  <si>
    <t>13:30-14:00</t>
    <phoneticPr fontId="1" type="noConversion"/>
  </si>
  <si>
    <t>謝佳霖</t>
    <phoneticPr fontId="1" type="noConversion"/>
  </si>
  <si>
    <t>14:00-14:30</t>
    <phoneticPr fontId="1" type="noConversion"/>
  </si>
  <si>
    <t>檢體的收集作業</t>
    <phoneticPr fontId="1" type="noConversion"/>
  </si>
  <si>
    <t>檢體的收集作業</t>
    <phoneticPr fontId="1" type="noConversion"/>
  </si>
  <si>
    <t>14:30-15:00</t>
    <phoneticPr fontId="1" type="noConversion"/>
  </si>
  <si>
    <t>15:00-15:30</t>
    <phoneticPr fontId="1" type="noConversion"/>
  </si>
  <si>
    <t>壓力處理與調適</t>
    <phoneticPr fontId="1" type="noConversion"/>
  </si>
  <si>
    <t>BLS 急救訓練+AED操作</t>
    <phoneticPr fontId="1" type="noConversion"/>
  </si>
  <si>
    <t>唐嬿筑</t>
    <phoneticPr fontId="1" type="noConversion"/>
  </si>
  <si>
    <t>入院護理與病人入院須知、環境介紹</t>
    <phoneticPr fontId="1" type="noConversion"/>
  </si>
  <si>
    <t>有效溝通與傾聽技巧</t>
    <phoneticPr fontId="1" type="noConversion"/>
  </si>
  <si>
    <t>給藥安全作業及病人安全</t>
    <phoneticPr fontId="1" type="noConversion"/>
  </si>
  <si>
    <t>15:30-16:00</t>
    <phoneticPr fontId="1" type="noConversion"/>
  </si>
  <si>
    <t>10:00-10:30</t>
    <phoneticPr fontId="1" type="noConversion"/>
  </si>
  <si>
    <t>10:30-11:00</t>
    <phoneticPr fontId="1" type="noConversion"/>
  </si>
  <si>
    <t>09:00-09:30</t>
    <phoneticPr fontId="1" type="noConversion"/>
  </si>
  <si>
    <t>09:30-10:00</t>
    <phoneticPr fontId="1" type="noConversion"/>
  </si>
  <si>
    <t>護理紀錄書寫的完整性</t>
  </si>
  <si>
    <t>護理紀錄書寫的完整性</t>
    <phoneticPr fontId="1" type="noConversion"/>
  </si>
  <si>
    <t>08:30-09:00</t>
    <phoneticPr fontId="1" type="noConversion"/>
  </si>
  <si>
    <t>主講者</t>
    <phoneticPr fontId="1" type="noConversion"/>
  </si>
  <si>
    <t>課程內容</t>
    <phoneticPr fontId="1" type="noConversion"/>
  </si>
  <si>
    <t>時間</t>
    <phoneticPr fontId="1" type="noConversion"/>
  </si>
  <si>
    <t>護理部循環課程(新進人員必上)</t>
    <phoneticPr fontId="1" type="noConversion"/>
  </si>
  <si>
    <t>護理部循環課程(新進人員必上)</t>
    <phoneticPr fontId="1" type="noConversion"/>
  </si>
  <si>
    <t>醫院及護理部簡介、危急病人通報</t>
    <phoneticPr fontId="1" type="noConversion"/>
  </si>
  <si>
    <t>16:00-16:30</t>
    <phoneticPr fontId="1" type="noConversion"/>
  </si>
  <si>
    <t>15:00-15:30</t>
    <phoneticPr fontId="1" type="noConversion"/>
  </si>
  <si>
    <t>N</t>
    <phoneticPr fontId="1" type="noConversion"/>
  </si>
  <si>
    <t>N1</t>
    <phoneticPr fontId="1" type="noConversion"/>
  </si>
  <si>
    <t>N2</t>
    <phoneticPr fontId="1" type="noConversion"/>
  </si>
  <si>
    <t>N3</t>
    <phoneticPr fontId="1" type="noConversion"/>
  </si>
  <si>
    <t>N4</t>
    <phoneticPr fontId="1" type="noConversion"/>
  </si>
  <si>
    <t>臨床專業能力訓練</t>
    <phoneticPr fontId="1" type="noConversion"/>
  </si>
  <si>
    <t>工作經驗</t>
    <phoneticPr fontId="1" type="noConversion"/>
  </si>
  <si>
    <t>一次</t>
    <phoneticPr fontId="1" type="noConversion"/>
  </si>
  <si>
    <t>教學及協助單位品質改進之能力</t>
    <phoneticPr fontId="1" type="noConversion"/>
  </si>
  <si>
    <t>有教學、參與行政及執行單位品質改進之能力</t>
    <phoneticPr fontId="1" type="noConversion"/>
  </si>
  <si>
    <t>臨床工作未滿一年</t>
    <phoneticPr fontId="1" type="noConversion"/>
  </si>
  <si>
    <t>臨床工作滿一年</t>
    <phoneticPr fontId="1" type="noConversion"/>
  </si>
  <si>
    <t>臨床工作滿二年</t>
    <phoneticPr fontId="1" type="noConversion"/>
  </si>
  <si>
    <t>臨床工作滿三年</t>
    <phoneticPr fontId="1" type="noConversion"/>
  </si>
  <si>
    <t>臨床工作滿四年</t>
    <phoneticPr fontId="1" type="noConversion"/>
  </si>
  <si>
    <t>執行病患基本照護</t>
    <phoneticPr fontId="1" type="noConversion"/>
  </si>
  <si>
    <t>團體衛教</t>
    <phoneticPr fontId="1" type="noConversion"/>
  </si>
  <si>
    <t>一次</t>
    <phoneticPr fontId="1" type="noConversion"/>
  </si>
  <si>
    <t>主持大型會議</t>
    <phoneticPr fontId="1" type="noConversion"/>
  </si>
  <si>
    <t>指導後進</t>
    <phoneticPr fontId="1" type="noConversion"/>
  </si>
  <si>
    <t>教育訓練主講</t>
    <phoneticPr fontId="1" type="noConversion"/>
  </si>
  <si>
    <t>實證照護</t>
    <phoneticPr fontId="1" type="noConversion"/>
  </si>
  <si>
    <t>護理行政業務</t>
    <phoneticPr fontId="1" type="noConversion"/>
  </si>
  <si>
    <t>進階考試</t>
    <phoneticPr fontId="1" type="noConversion"/>
  </si>
  <si>
    <t>參與實證照護</t>
    <phoneticPr fontId="1" type="noConversion"/>
  </si>
  <si>
    <t>品管活動</t>
    <phoneticPr fontId="1" type="noConversion"/>
  </si>
  <si>
    <t>參與品管活動</t>
    <phoneticPr fontId="1" type="noConversion"/>
  </si>
  <si>
    <t>執行品管活動</t>
    <phoneticPr fontId="1" type="noConversion"/>
  </si>
  <si>
    <t>19積分</t>
    <phoneticPr fontId="1" type="noConversion"/>
  </si>
  <si>
    <t>20積分</t>
    <phoneticPr fontId="1" type="noConversion"/>
  </si>
  <si>
    <t>5積分</t>
    <phoneticPr fontId="1" type="noConversion"/>
  </si>
  <si>
    <t>ACLS</t>
    <phoneticPr fontId="1" type="noConversion"/>
  </si>
  <si>
    <t>擔任小組長層級以上</t>
    <phoneticPr fontId="1" type="noConversion"/>
  </si>
  <si>
    <t>指導新進、N1、N2人員</t>
    <phoneticPr fontId="1" type="noConversion"/>
  </si>
  <si>
    <t>指導新進、N1人員</t>
    <phoneticPr fontId="1" type="noConversion"/>
  </si>
  <si>
    <t>臨床照護</t>
    <phoneticPr fontId="1" type="noConversion"/>
  </si>
  <si>
    <t>全人醫療</t>
    <phoneticPr fontId="1" type="noConversion"/>
  </si>
  <si>
    <t>給藥安全作業及病人安全</t>
    <phoneticPr fontId="1" type="noConversion"/>
  </si>
  <si>
    <t>服務禮儀</t>
    <phoneticPr fontId="1" type="noConversion"/>
  </si>
  <si>
    <t>壓力處理與調適</t>
    <phoneticPr fontId="1" type="noConversion"/>
  </si>
  <si>
    <t>BLS 急救訓練+AED操作</t>
    <phoneticPr fontId="1" type="noConversion"/>
  </si>
  <si>
    <t>有效溝通與傾聽技巧</t>
    <phoneticPr fontId="1" type="noConversion"/>
  </si>
  <si>
    <t>15:30-17:30</t>
    <phoneticPr fontId="1" type="noConversion"/>
  </si>
  <si>
    <t>113/6/20. 113/12/26 (W4)</t>
    <phoneticPr fontId="1" type="noConversion"/>
  </si>
  <si>
    <t>書面審查</t>
    <phoneticPr fontId="1" type="noConversion"/>
  </si>
  <si>
    <t>進階考試</t>
    <phoneticPr fontId="1" type="noConversion"/>
  </si>
  <si>
    <t>教育訓練</t>
    <phoneticPr fontId="1" type="noConversion"/>
  </si>
  <si>
    <t>臨床年資</t>
    <phoneticPr fontId="1" type="noConversion"/>
  </si>
  <si>
    <t>書面報告</t>
    <phoneticPr fontId="1" type="noConversion"/>
  </si>
  <si>
    <t>急救證照</t>
    <phoneticPr fontId="1" type="noConversion"/>
  </si>
  <si>
    <t>考績</t>
    <phoneticPr fontId="1" type="noConversion"/>
  </si>
  <si>
    <t>甲等</t>
    <phoneticPr fontId="1" type="noConversion"/>
  </si>
  <si>
    <t>執行重症病患之整體性護理，照顧急重症病患30例/年</t>
    <phoneticPr fontId="1" type="noConversion"/>
  </si>
  <si>
    <t>教育時數 (院外)</t>
    <phoneticPr fontId="1" type="noConversion"/>
  </si>
  <si>
    <t>教育時數 (院內)</t>
    <phoneticPr fontId="1" type="noConversion"/>
  </si>
  <si>
    <t>*及格</t>
    <phoneticPr fontId="1" type="noConversion"/>
  </si>
  <si>
    <t>*通過</t>
    <phoneticPr fontId="1" type="noConversion"/>
  </si>
  <si>
    <t xml:space="preserve">參與執行重症病患護理，照顧急重症病患20例/年         </t>
    <phoneticPr fontId="1" type="noConversion"/>
  </si>
  <si>
    <t>蕭喬文</t>
    <phoneticPr fontId="1" type="noConversion"/>
  </si>
  <si>
    <t>工作表現</t>
    <phoneticPr fontId="1" type="noConversion"/>
  </si>
  <si>
    <t>指導N1、N2、N3人員</t>
    <phoneticPr fontId="1" type="noConversion"/>
  </si>
  <si>
    <t>護理專案/或原著研究刊登證明</t>
    <phoneticPr fontId="1" type="noConversion"/>
  </si>
  <si>
    <t>道周醫院護理部護理進階管理辦法</t>
    <phoneticPr fontId="1" type="noConversion"/>
  </si>
  <si>
    <t>進階層級</t>
    <phoneticPr fontId="1" type="noConversion"/>
  </si>
  <si>
    <t>日期</t>
    <phoneticPr fontId="1" type="noConversion"/>
  </si>
  <si>
    <t>兒少保護及性平教育(包含性騷擾)</t>
    <phoneticPr fontId="1" type="noConversion"/>
  </si>
  <si>
    <t>6/18.12/24</t>
    <phoneticPr fontId="1" type="noConversion"/>
  </si>
  <si>
    <t>3/21.6/20.9/19</t>
    <phoneticPr fontId="1" type="noConversion"/>
  </si>
  <si>
    <t>講師</t>
    <phoneticPr fontId="1" type="noConversion"/>
  </si>
  <si>
    <t>114年道周醫院教育訓練課程規劃</t>
    <phoneticPr fontId="1" type="noConversion"/>
  </si>
  <si>
    <t>114/6/19. 114/12.25(W3)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</si>
</sst>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6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color theme="4" tint="-0.249977111117893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"/>
  <sheetViews>
    <sheetView tabSelected="1" workbookViewId="0">
      <selection activeCell="B1" sqref="B1:G1"/>
    </sheetView>
  </sheetViews>
  <sheetFormatPr defaultColWidth="9" defaultRowHeight="16.2" x14ac:dyDescent="0.3"/>
  <cols>
    <col min="1" max="1" width="4.33203125" style="1" customWidth="1"/>
    <col min="2" max="2" width="6" style="1" customWidth="1"/>
    <col min="3" max="3" width="36.109375" style="1" bestFit="1" customWidth="1"/>
    <col min="4" max="4" width="9" style="1"/>
    <col min="5" max="5" width="16.109375" style="1" bestFit="1" customWidth="1"/>
    <col min="6" max="6" width="9" style="1"/>
    <col min="7" max="7" width="33.88671875" style="1" bestFit="1" customWidth="1"/>
    <col min="8" max="8" width="16.109375" style="1" bestFit="1" customWidth="1"/>
    <col min="9" max="9" width="9" style="1" hidden="1" customWidth="1"/>
    <col min="10" max="10" width="11.6640625" style="1" hidden="1" customWidth="1"/>
    <col min="11" max="16" width="9" style="1" hidden="1" customWidth="1"/>
    <col min="17" max="16384" width="9" style="1"/>
  </cols>
  <sheetData>
    <row r="1" spans="2:16" ht="28.8" thickBot="1" x14ac:dyDescent="0.35">
      <c r="B1" s="62" t="s">
        <v>185</v>
      </c>
      <c r="C1" s="62"/>
      <c r="D1" s="62"/>
      <c r="E1" s="62"/>
      <c r="F1" s="62"/>
      <c r="G1" s="62"/>
      <c r="I1" s="64" t="s">
        <v>41</v>
      </c>
      <c r="J1" s="64"/>
      <c r="K1" s="64"/>
      <c r="L1" s="64"/>
      <c r="M1" s="64"/>
      <c r="N1" s="64"/>
      <c r="O1" s="64"/>
      <c r="P1" s="64"/>
    </row>
    <row r="2" spans="2:16" x14ac:dyDescent="0.3">
      <c r="B2" s="59" t="s">
        <v>25</v>
      </c>
      <c r="C2" s="4" t="s">
        <v>2</v>
      </c>
      <c r="D2" s="4" t="s">
        <v>0</v>
      </c>
      <c r="E2" s="4" t="s">
        <v>1</v>
      </c>
      <c r="F2" s="4" t="s">
        <v>16</v>
      </c>
      <c r="G2" s="55" t="s">
        <v>4</v>
      </c>
      <c r="H2" s="56" t="s">
        <v>180</v>
      </c>
      <c r="I2" s="1" t="s">
        <v>184</v>
      </c>
    </row>
    <row r="3" spans="2:16" x14ac:dyDescent="0.3">
      <c r="B3" s="60"/>
      <c r="C3" s="2" t="s">
        <v>18</v>
      </c>
      <c r="D3" s="2"/>
      <c r="E3" s="2"/>
      <c r="F3" s="2">
        <v>1</v>
      </c>
      <c r="G3" s="52" t="s">
        <v>17</v>
      </c>
      <c r="H3" s="57"/>
      <c r="I3" s="1" t="s">
        <v>37</v>
      </c>
    </row>
    <row r="4" spans="2:16" x14ac:dyDescent="0.3">
      <c r="B4" s="60"/>
      <c r="C4" s="2" t="s">
        <v>19</v>
      </c>
      <c r="D4" s="2"/>
      <c r="E4" s="2"/>
      <c r="F4" s="2">
        <v>1</v>
      </c>
      <c r="G4" s="52"/>
      <c r="H4" s="57"/>
      <c r="I4" s="1" t="s">
        <v>37</v>
      </c>
      <c r="J4" s="1" t="s">
        <v>42</v>
      </c>
    </row>
    <row r="5" spans="2:16" x14ac:dyDescent="0.3">
      <c r="B5" s="60"/>
      <c r="C5" s="2" t="s">
        <v>20</v>
      </c>
      <c r="D5" s="2"/>
      <c r="E5" s="2"/>
      <c r="F5" s="2">
        <v>1</v>
      </c>
      <c r="G5" s="52"/>
      <c r="H5" s="57"/>
      <c r="I5" s="1" t="s">
        <v>37</v>
      </c>
    </row>
    <row r="6" spans="2:16" x14ac:dyDescent="0.3">
      <c r="B6" s="60"/>
      <c r="C6" s="2" t="s">
        <v>21</v>
      </c>
      <c r="D6" s="2"/>
      <c r="E6" s="2"/>
      <c r="F6" s="2">
        <v>1</v>
      </c>
      <c r="G6" s="52"/>
      <c r="H6" s="57"/>
      <c r="I6" s="1" t="s">
        <v>37</v>
      </c>
    </row>
    <row r="7" spans="2:16" x14ac:dyDescent="0.3">
      <c r="B7" s="61"/>
      <c r="C7" s="2" t="s">
        <v>22</v>
      </c>
      <c r="D7" s="2"/>
      <c r="E7" s="2"/>
      <c r="F7" s="2">
        <v>1</v>
      </c>
      <c r="G7" s="52"/>
      <c r="H7" s="57"/>
      <c r="I7" s="1" t="s">
        <v>37</v>
      </c>
    </row>
    <row r="8" spans="2:16" x14ac:dyDescent="0.3">
      <c r="B8" s="63" t="s">
        <v>29</v>
      </c>
      <c r="C8" s="2" t="s">
        <v>7</v>
      </c>
      <c r="D8" s="2">
        <v>1</v>
      </c>
      <c r="E8" s="2">
        <v>1</v>
      </c>
      <c r="F8" s="2">
        <v>1</v>
      </c>
      <c r="G8" s="52"/>
      <c r="H8" s="57"/>
      <c r="I8" s="1" t="s">
        <v>35</v>
      </c>
    </row>
    <row r="9" spans="2:16" x14ac:dyDescent="0.3">
      <c r="B9" s="60"/>
      <c r="C9" s="2" t="s">
        <v>13</v>
      </c>
      <c r="D9" s="2">
        <v>1</v>
      </c>
      <c r="E9" s="2">
        <v>1</v>
      </c>
      <c r="F9" s="2">
        <v>1</v>
      </c>
      <c r="G9" s="52"/>
      <c r="H9" s="57"/>
      <c r="I9" s="1" t="s">
        <v>36</v>
      </c>
      <c r="J9" s="1" t="s">
        <v>31</v>
      </c>
    </row>
    <row r="10" spans="2:16" x14ac:dyDescent="0.3">
      <c r="B10" s="60"/>
      <c r="C10" s="2" t="s">
        <v>11</v>
      </c>
      <c r="D10" s="2">
        <v>1</v>
      </c>
      <c r="E10" s="2">
        <v>1</v>
      </c>
      <c r="F10" s="2">
        <v>1</v>
      </c>
      <c r="G10" s="52"/>
      <c r="H10" s="57"/>
      <c r="I10" s="10" t="s">
        <v>43</v>
      </c>
      <c r="J10" s="1" t="s">
        <v>31</v>
      </c>
    </row>
    <row r="11" spans="2:16" x14ac:dyDescent="0.3">
      <c r="B11" s="60"/>
      <c r="C11" s="2" t="s">
        <v>9</v>
      </c>
      <c r="D11" s="2">
        <v>1</v>
      </c>
      <c r="E11" s="2">
        <v>1</v>
      </c>
      <c r="F11" s="2">
        <v>1</v>
      </c>
      <c r="G11" s="52"/>
      <c r="H11" s="57" t="s">
        <v>183</v>
      </c>
      <c r="I11" s="1" t="s">
        <v>31</v>
      </c>
      <c r="J11" s="1" t="s">
        <v>32</v>
      </c>
      <c r="K11" s="29" t="s">
        <v>174</v>
      </c>
      <c r="L11" s="10" t="s">
        <v>43</v>
      </c>
    </row>
    <row r="12" spans="2:16" x14ac:dyDescent="0.3">
      <c r="B12" s="60"/>
      <c r="C12" s="2" t="s">
        <v>10</v>
      </c>
      <c r="D12" s="2">
        <v>1</v>
      </c>
      <c r="E12" s="2">
        <v>1</v>
      </c>
      <c r="F12" s="2">
        <v>1</v>
      </c>
      <c r="G12" s="52"/>
      <c r="H12" s="57"/>
      <c r="I12" s="1" t="s">
        <v>31</v>
      </c>
      <c r="J12" s="1" t="s">
        <v>32</v>
      </c>
      <c r="K12" s="1" t="s">
        <v>33</v>
      </c>
      <c r="L12" s="1" t="s">
        <v>34</v>
      </c>
      <c r="M12" s="1" t="s">
        <v>35</v>
      </c>
      <c r="N12" s="1" t="s">
        <v>43</v>
      </c>
      <c r="O12" s="1" t="s">
        <v>38</v>
      </c>
      <c r="P12" s="1" t="s">
        <v>40</v>
      </c>
    </row>
    <row r="13" spans="2:16" x14ac:dyDescent="0.3">
      <c r="B13" s="60"/>
      <c r="C13" s="2" t="s">
        <v>3</v>
      </c>
      <c r="D13" s="2">
        <v>1</v>
      </c>
      <c r="E13" s="2">
        <v>1</v>
      </c>
      <c r="F13" s="2">
        <v>1</v>
      </c>
      <c r="G13" s="52"/>
      <c r="H13" s="57"/>
      <c r="I13" s="1" t="s">
        <v>35</v>
      </c>
    </row>
    <row r="14" spans="2:16" x14ac:dyDescent="0.3">
      <c r="B14" s="60"/>
      <c r="C14" s="2" t="s">
        <v>6</v>
      </c>
      <c r="D14" s="2">
        <v>1</v>
      </c>
      <c r="E14" s="2">
        <v>1</v>
      </c>
      <c r="F14" s="2">
        <v>1</v>
      </c>
      <c r="G14" s="52"/>
      <c r="H14" s="57"/>
      <c r="I14" s="1" t="s">
        <v>35</v>
      </c>
    </row>
    <row r="15" spans="2:16" x14ac:dyDescent="0.3">
      <c r="B15" s="60"/>
      <c r="C15" s="3" t="s">
        <v>26</v>
      </c>
      <c r="D15" s="3">
        <v>2</v>
      </c>
      <c r="E15" s="3">
        <v>1</v>
      </c>
      <c r="F15" s="3">
        <v>1</v>
      </c>
      <c r="G15" s="53" t="s">
        <v>27</v>
      </c>
      <c r="H15" s="57"/>
      <c r="I15" s="1" t="s">
        <v>35</v>
      </c>
    </row>
    <row r="16" spans="2:16" x14ac:dyDescent="0.3">
      <c r="B16" s="60"/>
      <c r="C16" s="3" t="s">
        <v>44</v>
      </c>
      <c r="D16" s="3"/>
      <c r="E16" s="3">
        <v>1</v>
      </c>
      <c r="F16" s="3">
        <v>1</v>
      </c>
      <c r="G16" s="53" t="s">
        <v>24</v>
      </c>
      <c r="H16" s="57"/>
      <c r="I16" s="1" t="s">
        <v>35</v>
      </c>
    </row>
    <row r="17" spans="2:10" x14ac:dyDescent="0.3">
      <c r="B17" s="60"/>
      <c r="C17" s="3" t="s">
        <v>23</v>
      </c>
      <c r="D17" s="3"/>
      <c r="E17" s="3"/>
      <c r="F17" s="3"/>
      <c r="G17" s="53" t="s">
        <v>5</v>
      </c>
      <c r="H17" s="57"/>
      <c r="I17" s="1" t="s">
        <v>35</v>
      </c>
    </row>
    <row r="18" spans="2:10" x14ac:dyDescent="0.3">
      <c r="B18" s="60"/>
      <c r="C18" s="2" t="s">
        <v>8</v>
      </c>
      <c r="D18" s="2">
        <v>1</v>
      </c>
      <c r="E18" s="2"/>
      <c r="F18" s="2">
        <v>1</v>
      </c>
      <c r="G18" s="52"/>
      <c r="H18" s="57"/>
      <c r="I18" s="1" t="s">
        <v>30</v>
      </c>
    </row>
    <row r="19" spans="2:10" x14ac:dyDescent="0.3">
      <c r="B19" s="60"/>
      <c r="C19" s="2" t="s">
        <v>181</v>
      </c>
      <c r="D19" s="2">
        <v>1</v>
      </c>
      <c r="E19" s="2"/>
      <c r="F19" s="2">
        <v>1</v>
      </c>
      <c r="G19" s="52"/>
      <c r="H19" s="57" t="s">
        <v>182</v>
      </c>
      <c r="I19" s="29" t="s">
        <v>31</v>
      </c>
    </row>
    <row r="20" spans="2:10" x14ac:dyDescent="0.3">
      <c r="B20" s="60"/>
      <c r="C20" s="2" t="s">
        <v>152</v>
      </c>
      <c r="D20" s="2">
        <v>1</v>
      </c>
      <c r="E20" s="2"/>
      <c r="F20" s="2"/>
      <c r="G20" s="52"/>
      <c r="H20" s="57"/>
      <c r="I20" s="1" t="s">
        <v>174</v>
      </c>
    </row>
    <row r="21" spans="2:10" x14ac:dyDescent="0.3">
      <c r="B21" s="60"/>
      <c r="C21" s="2" t="s">
        <v>12</v>
      </c>
      <c r="D21" s="2">
        <v>1</v>
      </c>
      <c r="E21" s="2"/>
      <c r="F21" s="2"/>
      <c r="G21" s="52"/>
      <c r="H21" s="57"/>
      <c r="I21" s="1" t="s">
        <v>30</v>
      </c>
    </row>
    <row r="22" spans="2:10" x14ac:dyDescent="0.3">
      <c r="B22" s="60"/>
      <c r="C22" s="2" t="s">
        <v>14</v>
      </c>
      <c r="D22" s="2">
        <v>1</v>
      </c>
      <c r="E22" s="2"/>
      <c r="F22" s="2"/>
      <c r="G22" s="52"/>
      <c r="H22" s="57"/>
      <c r="I22" s="1" t="s">
        <v>40</v>
      </c>
      <c r="J22" s="1" t="s">
        <v>31</v>
      </c>
    </row>
    <row r="23" spans="2:10" x14ac:dyDescent="0.3">
      <c r="B23" s="61"/>
      <c r="C23" s="2" t="s">
        <v>15</v>
      </c>
      <c r="D23" s="2">
        <v>2</v>
      </c>
      <c r="E23" s="2"/>
      <c r="F23" s="2"/>
      <c r="G23" s="52"/>
      <c r="H23" s="57"/>
      <c r="I23" s="1" t="s">
        <v>39</v>
      </c>
    </row>
    <row r="24" spans="2:10" ht="16.8" thickBot="1" x14ac:dyDescent="0.35">
      <c r="B24" s="7"/>
      <c r="C24" s="8" t="s">
        <v>28</v>
      </c>
      <c r="D24" s="8">
        <f>SUM(D3:D23)</f>
        <v>16</v>
      </c>
      <c r="E24" s="8">
        <f t="shared" ref="E24:F24" si="0">SUM(E3:E23)</f>
        <v>9</v>
      </c>
      <c r="F24" s="8">
        <f t="shared" si="0"/>
        <v>16</v>
      </c>
      <c r="G24" s="54"/>
      <c r="H24" s="58"/>
    </row>
  </sheetData>
  <mergeCells count="4">
    <mergeCell ref="B2:B7"/>
    <mergeCell ref="B1:G1"/>
    <mergeCell ref="B8:B23"/>
    <mergeCell ref="I1:P1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topLeftCell="A10" workbookViewId="0">
      <selection activeCell="K12" sqref="K12"/>
    </sheetView>
  </sheetViews>
  <sheetFormatPr defaultColWidth="9" defaultRowHeight="16.2" x14ac:dyDescent="0.3"/>
  <cols>
    <col min="1" max="1" width="4.33203125" style="11" customWidth="1"/>
    <col min="2" max="2" width="6" style="11" customWidth="1"/>
    <col min="3" max="3" width="40.44140625" style="11" bestFit="1" customWidth="1"/>
    <col min="4" max="5" width="9.44140625" style="11" bestFit="1" customWidth="1"/>
    <col min="6" max="6" width="33.88671875" style="11" bestFit="1" customWidth="1"/>
    <col min="7" max="7" width="4.109375" style="11" hidden="1" customWidth="1"/>
    <col min="8" max="8" width="0" style="11" hidden="1" customWidth="1"/>
    <col min="9" max="9" width="11.6640625" style="11" bestFit="1" customWidth="1"/>
    <col min="10" max="16384" width="9" style="11"/>
  </cols>
  <sheetData>
    <row r="1" spans="2:15" ht="28.8" thickBot="1" x14ac:dyDescent="0.35">
      <c r="B1" s="62" t="s">
        <v>45</v>
      </c>
      <c r="C1" s="62"/>
      <c r="D1" s="62"/>
      <c r="E1" s="62"/>
      <c r="F1" s="62"/>
      <c r="H1" s="14" t="s">
        <v>41</v>
      </c>
      <c r="I1" s="14"/>
      <c r="J1" s="14"/>
      <c r="K1" s="14"/>
      <c r="L1" s="14"/>
      <c r="M1" s="14"/>
      <c r="N1" s="14"/>
      <c r="O1" s="14"/>
    </row>
    <row r="2" spans="2:15" ht="16.5" customHeight="1" x14ac:dyDescent="0.3">
      <c r="B2" s="70" t="s">
        <v>16</v>
      </c>
      <c r="C2" s="4"/>
      <c r="D2" s="4" t="s">
        <v>16</v>
      </c>
      <c r="E2" s="4" t="s">
        <v>55</v>
      </c>
      <c r="F2" s="5" t="s">
        <v>4</v>
      </c>
    </row>
    <row r="3" spans="2:15" x14ac:dyDescent="0.3">
      <c r="B3" s="68"/>
      <c r="C3" s="2" t="s">
        <v>46</v>
      </c>
      <c r="D3" s="2">
        <v>1</v>
      </c>
      <c r="E3" s="2"/>
      <c r="F3" s="66" t="s">
        <v>65</v>
      </c>
      <c r="H3" s="21" t="s">
        <v>31</v>
      </c>
    </row>
    <row r="4" spans="2:15" x14ac:dyDescent="0.3">
      <c r="B4" s="68"/>
      <c r="C4" s="2" t="s">
        <v>47</v>
      </c>
      <c r="D4" s="2">
        <v>1</v>
      </c>
      <c r="E4" s="2"/>
      <c r="F4" s="67"/>
      <c r="H4" s="15" t="s">
        <v>35</v>
      </c>
    </row>
    <row r="5" spans="2:15" x14ac:dyDescent="0.3">
      <c r="B5" s="68"/>
      <c r="C5" s="2" t="s">
        <v>94</v>
      </c>
      <c r="D5" s="2">
        <v>1</v>
      </c>
      <c r="E5" s="2"/>
      <c r="F5" s="67"/>
      <c r="H5" s="20" t="s">
        <v>32</v>
      </c>
    </row>
    <row r="6" spans="2:15" x14ac:dyDescent="0.3">
      <c r="B6" s="68"/>
      <c r="C6" s="2" t="s">
        <v>106</v>
      </c>
      <c r="D6" s="2">
        <v>1</v>
      </c>
      <c r="E6" s="2"/>
      <c r="F6" s="67"/>
      <c r="H6" s="16" t="s">
        <v>38</v>
      </c>
    </row>
    <row r="7" spans="2:15" s="12" customFormat="1" x14ac:dyDescent="0.3">
      <c r="B7" s="68"/>
      <c r="C7" s="2" t="s">
        <v>90</v>
      </c>
      <c r="D7" s="2">
        <v>1</v>
      </c>
      <c r="E7" s="2"/>
      <c r="F7" s="67"/>
      <c r="H7" s="12" t="s">
        <v>56</v>
      </c>
    </row>
    <row r="8" spans="2:15" s="12" customFormat="1" x14ac:dyDescent="0.3">
      <c r="B8" s="68"/>
      <c r="C8" s="2" t="s">
        <v>84</v>
      </c>
      <c r="D8" s="2">
        <v>1</v>
      </c>
      <c r="E8" s="2"/>
      <c r="F8" s="67"/>
      <c r="H8" s="18" t="s">
        <v>57</v>
      </c>
    </row>
    <row r="9" spans="2:15" s="12" customFormat="1" x14ac:dyDescent="0.3">
      <c r="B9" s="68"/>
      <c r="C9" s="2" t="s">
        <v>48</v>
      </c>
      <c r="D9" s="2">
        <v>1</v>
      </c>
      <c r="E9" s="2"/>
      <c r="F9" s="67"/>
      <c r="H9" s="15" t="s">
        <v>35</v>
      </c>
      <c r="J9" s="11"/>
    </row>
    <row r="10" spans="2:15" x14ac:dyDescent="0.3">
      <c r="B10" s="68"/>
      <c r="C10" s="2" t="s">
        <v>98</v>
      </c>
      <c r="D10" s="2">
        <v>1</v>
      </c>
      <c r="E10" s="2"/>
      <c r="F10" s="67"/>
      <c r="H10" s="19" t="s">
        <v>43</v>
      </c>
    </row>
    <row r="11" spans="2:15" ht="16.5" customHeight="1" x14ac:dyDescent="0.3">
      <c r="B11" s="68"/>
      <c r="C11" s="2" t="s">
        <v>49</v>
      </c>
      <c r="D11" s="2">
        <v>1</v>
      </c>
      <c r="E11" s="2"/>
      <c r="F11" s="67"/>
      <c r="H11" s="16" t="s">
        <v>38</v>
      </c>
    </row>
    <row r="12" spans="2:15" x14ac:dyDescent="0.3">
      <c r="B12" s="68"/>
      <c r="C12" s="2" t="s">
        <v>74</v>
      </c>
      <c r="D12" s="2">
        <v>1</v>
      </c>
      <c r="E12" s="2"/>
      <c r="F12" s="67"/>
      <c r="H12" s="18" t="s">
        <v>57</v>
      </c>
    </row>
    <row r="13" spans="2:15" x14ac:dyDescent="0.3">
      <c r="B13" s="68"/>
      <c r="C13" s="2" t="s">
        <v>95</v>
      </c>
      <c r="D13" s="2">
        <v>1</v>
      </c>
      <c r="E13" s="2"/>
      <c r="F13" s="67"/>
      <c r="H13" s="20" t="s">
        <v>32</v>
      </c>
    </row>
    <row r="14" spans="2:15" x14ac:dyDescent="0.3">
      <c r="B14" s="68"/>
      <c r="C14" s="2" t="s">
        <v>97</v>
      </c>
      <c r="D14" s="2">
        <v>1</v>
      </c>
      <c r="E14" s="2"/>
      <c r="F14" s="67"/>
      <c r="H14" s="19" t="s">
        <v>43</v>
      </c>
    </row>
    <row r="15" spans="2:15" x14ac:dyDescent="0.3">
      <c r="B15" s="68"/>
      <c r="C15" s="2" t="s">
        <v>50</v>
      </c>
      <c r="D15" s="2">
        <v>1</v>
      </c>
      <c r="E15" s="2"/>
      <c r="F15" s="67"/>
      <c r="H15" s="17" t="s">
        <v>62</v>
      </c>
    </row>
    <row r="16" spans="2:15" x14ac:dyDescent="0.3">
      <c r="B16" s="68"/>
      <c r="C16" s="2" t="s">
        <v>67</v>
      </c>
      <c r="D16" s="2">
        <v>1</v>
      </c>
      <c r="E16" s="2"/>
      <c r="F16" s="67"/>
      <c r="H16" s="17" t="s">
        <v>40</v>
      </c>
    </row>
    <row r="17" spans="2:8" x14ac:dyDescent="0.3">
      <c r="B17" s="68"/>
      <c r="C17" s="2" t="s">
        <v>51</v>
      </c>
      <c r="D17" s="2">
        <v>1</v>
      </c>
      <c r="E17" s="2"/>
      <c r="F17" s="67"/>
      <c r="H17" s="21" t="s">
        <v>31</v>
      </c>
    </row>
    <row r="18" spans="2:8" x14ac:dyDescent="0.3">
      <c r="B18" s="68"/>
      <c r="C18" s="13" t="s">
        <v>99</v>
      </c>
      <c r="D18" s="2">
        <v>1</v>
      </c>
      <c r="E18" s="13"/>
      <c r="F18" s="67"/>
      <c r="H18" s="11" t="s">
        <v>96</v>
      </c>
    </row>
    <row r="19" spans="2:8" x14ac:dyDescent="0.3">
      <c r="B19" s="68"/>
      <c r="C19" s="13" t="s">
        <v>83</v>
      </c>
      <c r="D19" s="2">
        <v>1</v>
      </c>
      <c r="E19" s="13"/>
      <c r="F19" s="67"/>
      <c r="H19" s="18" t="s">
        <v>57</v>
      </c>
    </row>
    <row r="20" spans="2:8" x14ac:dyDescent="0.3">
      <c r="B20" s="68"/>
      <c r="C20" s="13" t="s">
        <v>53</v>
      </c>
      <c r="D20" s="2">
        <v>1</v>
      </c>
      <c r="E20" s="13"/>
      <c r="F20" s="67"/>
      <c r="H20" s="16" t="s">
        <v>38</v>
      </c>
    </row>
    <row r="21" spans="2:8" ht="16.5" customHeight="1" x14ac:dyDescent="0.3">
      <c r="B21" s="68" t="s">
        <v>54</v>
      </c>
      <c r="C21" s="13" t="s">
        <v>69</v>
      </c>
      <c r="D21" s="2">
        <v>1</v>
      </c>
      <c r="E21" s="13" t="s">
        <v>58</v>
      </c>
      <c r="F21" s="67"/>
      <c r="H21" s="17" t="s">
        <v>63</v>
      </c>
    </row>
    <row r="22" spans="2:8" ht="16.5" customHeight="1" x14ac:dyDescent="0.3">
      <c r="B22" s="68"/>
      <c r="C22" s="2" t="s">
        <v>70</v>
      </c>
      <c r="D22" s="2"/>
      <c r="E22" s="2" t="s">
        <v>59</v>
      </c>
      <c r="F22" s="69" t="s">
        <v>66</v>
      </c>
      <c r="H22" s="19" t="s">
        <v>43</v>
      </c>
    </row>
    <row r="23" spans="2:8" x14ac:dyDescent="0.3">
      <c r="B23" s="68"/>
      <c r="C23" s="2" t="s">
        <v>71</v>
      </c>
      <c r="D23" s="2"/>
      <c r="E23" s="2" t="s">
        <v>60</v>
      </c>
      <c r="F23" s="69"/>
      <c r="H23" s="15" t="s">
        <v>35</v>
      </c>
    </row>
    <row r="24" spans="2:8" x14ac:dyDescent="0.3">
      <c r="B24" s="68"/>
      <c r="C24" s="2" t="s">
        <v>72</v>
      </c>
      <c r="D24" s="2"/>
      <c r="E24" s="2" t="s">
        <v>61</v>
      </c>
      <c r="F24" s="69"/>
      <c r="H24" s="21" t="s">
        <v>31</v>
      </c>
    </row>
    <row r="25" spans="2:8" ht="16.8" thickBot="1" x14ac:dyDescent="0.35">
      <c r="B25" s="7"/>
      <c r="C25" s="8" t="s">
        <v>28</v>
      </c>
      <c r="D25" s="8">
        <f>SUM(D3:D24)</f>
        <v>19</v>
      </c>
      <c r="E25" s="8"/>
      <c r="F25" s="9"/>
    </row>
    <row r="27" spans="2:8" x14ac:dyDescent="0.3">
      <c r="B27" s="65" t="s">
        <v>64</v>
      </c>
      <c r="C27" s="65"/>
      <c r="D27" s="65"/>
      <c r="E27" s="65"/>
      <c r="F27" s="65"/>
      <c r="G27" s="65"/>
      <c r="H27" s="65"/>
    </row>
  </sheetData>
  <mergeCells count="6">
    <mergeCell ref="B27:H27"/>
    <mergeCell ref="F3:F21"/>
    <mergeCell ref="B21:B24"/>
    <mergeCell ref="F22:F24"/>
    <mergeCell ref="B1:F1"/>
    <mergeCell ref="B2:B20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1"/>
  <sheetViews>
    <sheetView workbookViewId="0">
      <selection activeCell="C4" sqref="C4"/>
    </sheetView>
  </sheetViews>
  <sheetFormatPr defaultColWidth="9" defaultRowHeight="16.2" x14ac:dyDescent="0.3"/>
  <cols>
    <col min="1" max="1" width="9" style="22"/>
    <col min="2" max="2" width="11.77734375" style="22" customWidth="1"/>
    <col min="3" max="3" width="36.109375" style="22" bestFit="1" customWidth="1"/>
    <col min="4" max="4" width="9.44140625" style="22" bestFit="1" customWidth="1"/>
    <col min="5" max="5" width="4.33203125" style="22" customWidth="1"/>
    <col min="6" max="6" width="12.77734375" style="22" bestFit="1" customWidth="1"/>
    <col min="7" max="7" width="40.44140625" style="22" bestFit="1" customWidth="1"/>
    <col min="8" max="8" width="18.33203125" style="22" bestFit="1" customWidth="1"/>
    <col min="9" max="16384" width="9" style="22"/>
  </cols>
  <sheetData>
    <row r="3" spans="2:8" ht="24.6" x14ac:dyDescent="0.3">
      <c r="B3" s="77" t="s">
        <v>111</v>
      </c>
      <c r="C3" s="78"/>
      <c r="D3" s="78"/>
      <c r="E3" s="27"/>
      <c r="F3" s="77" t="s">
        <v>112</v>
      </c>
      <c r="G3" s="78"/>
      <c r="H3" s="78"/>
    </row>
    <row r="4" spans="2:8" ht="22.8" thickBot="1" x14ac:dyDescent="0.35">
      <c r="B4" s="23"/>
      <c r="C4" s="26" t="s">
        <v>186</v>
      </c>
      <c r="D4" s="23"/>
      <c r="E4" s="23"/>
      <c r="F4" s="23"/>
      <c r="G4" s="26" t="s">
        <v>159</v>
      </c>
    </row>
    <row r="5" spans="2:8" x14ac:dyDescent="0.3">
      <c r="B5" s="23" t="s">
        <v>110</v>
      </c>
      <c r="C5" s="23" t="s">
        <v>109</v>
      </c>
      <c r="D5" s="23" t="s">
        <v>108</v>
      </c>
      <c r="E5" s="23"/>
      <c r="F5" s="38" t="s">
        <v>110</v>
      </c>
      <c r="G5" s="4" t="s">
        <v>109</v>
      </c>
      <c r="H5" s="5" t="s">
        <v>108</v>
      </c>
    </row>
    <row r="6" spans="2:8" x14ac:dyDescent="0.3">
      <c r="B6" s="23"/>
      <c r="C6" s="23"/>
      <c r="D6" s="23"/>
      <c r="E6" s="23"/>
      <c r="F6" s="39" t="s">
        <v>107</v>
      </c>
      <c r="G6" s="2" t="s">
        <v>105</v>
      </c>
      <c r="H6" s="6" t="s">
        <v>38</v>
      </c>
    </row>
    <row r="7" spans="2:8" x14ac:dyDescent="0.3">
      <c r="B7" s="23"/>
      <c r="C7" s="23"/>
      <c r="D7" s="23"/>
      <c r="E7" s="23"/>
      <c r="F7" s="39" t="s">
        <v>103</v>
      </c>
      <c r="G7" s="2" t="s">
        <v>49</v>
      </c>
      <c r="H7" s="6" t="s">
        <v>38</v>
      </c>
    </row>
    <row r="8" spans="2:8" x14ac:dyDescent="0.3">
      <c r="B8" s="23"/>
      <c r="C8" s="23"/>
      <c r="D8" s="23"/>
      <c r="E8" s="23"/>
      <c r="F8" s="39" t="s">
        <v>104</v>
      </c>
      <c r="G8" s="13" t="s">
        <v>53</v>
      </c>
      <c r="H8" s="6" t="s">
        <v>38</v>
      </c>
    </row>
    <row r="9" spans="2:8" x14ac:dyDescent="0.3">
      <c r="B9" s="23"/>
      <c r="C9" s="23"/>
      <c r="D9" s="23"/>
      <c r="E9" s="23"/>
      <c r="F9" s="39" t="s">
        <v>101</v>
      </c>
      <c r="G9" s="2" t="s">
        <v>47</v>
      </c>
      <c r="H9" s="6" t="s">
        <v>77</v>
      </c>
    </row>
    <row r="10" spans="2:8" x14ac:dyDescent="0.3">
      <c r="B10" s="23"/>
      <c r="C10" s="23"/>
      <c r="D10" s="23"/>
      <c r="E10" s="23"/>
      <c r="F10" s="39" t="s">
        <v>102</v>
      </c>
      <c r="G10" s="2" t="s">
        <v>48</v>
      </c>
      <c r="H10" s="6" t="s">
        <v>77</v>
      </c>
    </row>
    <row r="11" spans="2:8" ht="16.8" thickBot="1" x14ac:dyDescent="0.35">
      <c r="B11" s="23"/>
      <c r="C11" s="23"/>
      <c r="D11" s="23"/>
      <c r="E11" s="23"/>
      <c r="F11" s="41" t="s">
        <v>73</v>
      </c>
      <c r="G11" s="42" t="s">
        <v>13</v>
      </c>
      <c r="H11" s="30" t="s">
        <v>78</v>
      </c>
    </row>
    <row r="12" spans="2:8" ht="16.8" thickBot="1" x14ac:dyDescent="0.35">
      <c r="B12" s="24" t="s">
        <v>85</v>
      </c>
      <c r="C12" s="24" t="s">
        <v>75</v>
      </c>
      <c r="D12" s="24"/>
      <c r="E12" s="23"/>
      <c r="F12" s="44" t="s">
        <v>85</v>
      </c>
      <c r="G12" s="45" t="s">
        <v>75</v>
      </c>
      <c r="H12" s="46"/>
    </row>
    <row r="13" spans="2:8" x14ac:dyDescent="0.3">
      <c r="B13" s="38" t="s">
        <v>86</v>
      </c>
      <c r="C13" s="4" t="s">
        <v>113</v>
      </c>
      <c r="D13" s="5" t="s">
        <v>82</v>
      </c>
      <c r="E13" s="23"/>
      <c r="F13" s="38" t="s">
        <v>86</v>
      </c>
      <c r="G13" s="4" t="s">
        <v>51</v>
      </c>
      <c r="H13" s="5" t="s">
        <v>31</v>
      </c>
    </row>
    <row r="14" spans="2:8" x14ac:dyDescent="0.3">
      <c r="B14" s="39" t="s">
        <v>87</v>
      </c>
      <c r="C14" s="2" t="s">
        <v>153</v>
      </c>
      <c r="D14" s="6" t="s">
        <v>34</v>
      </c>
      <c r="E14" s="23"/>
      <c r="F14" s="39" t="s">
        <v>87</v>
      </c>
      <c r="G14" s="2" t="s">
        <v>154</v>
      </c>
      <c r="H14" s="6" t="s">
        <v>81</v>
      </c>
    </row>
    <row r="15" spans="2:8" x14ac:dyDescent="0.3">
      <c r="B15" s="39" t="s">
        <v>89</v>
      </c>
      <c r="C15" s="2" t="s">
        <v>52</v>
      </c>
      <c r="D15" s="6" t="s">
        <v>76</v>
      </c>
      <c r="E15" s="23"/>
      <c r="F15" s="39" t="s">
        <v>89</v>
      </c>
      <c r="G15" s="2" t="s">
        <v>68</v>
      </c>
      <c r="H15" s="6" t="s">
        <v>81</v>
      </c>
    </row>
    <row r="16" spans="2:8" x14ac:dyDescent="0.3">
      <c r="B16" s="39" t="s">
        <v>92</v>
      </c>
      <c r="C16" s="2" t="s">
        <v>157</v>
      </c>
      <c r="D16" s="6" t="s">
        <v>76</v>
      </c>
      <c r="E16" s="23"/>
      <c r="F16" s="39" t="s">
        <v>92</v>
      </c>
      <c r="G16" s="2" t="s">
        <v>91</v>
      </c>
      <c r="H16" s="6" t="s">
        <v>88</v>
      </c>
    </row>
    <row r="17" spans="2:8" x14ac:dyDescent="0.3">
      <c r="B17" s="39" t="s">
        <v>93</v>
      </c>
      <c r="C17" s="2" t="s">
        <v>50</v>
      </c>
      <c r="D17" s="6" t="s">
        <v>40</v>
      </c>
      <c r="E17" s="23"/>
      <c r="F17" s="43" t="s">
        <v>115</v>
      </c>
      <c r="G17" s="2" t="s">
        <v>155</v>
      </c>
      <c r="H17" s="6" t="s">
        <v>80</v>
      </c>
    </row>
    <row r="18" spans="2:8" x14ac:dyDescent="0.3">
      <c r="B18" s="39" t="s">
        <v>100</v>
      </c>
      <c r="C18" s="2" t="s">
        <v>67</v>
      </c>
      <c r="D18" s="6" t="s">
        <v>79</v>
      </c>
      <c r="E18" s="23"/>
      <c r="F18" s="71" t="s">
        <v>158</v>
      </c>
      <c r="G18" s="73" t="s">
        <v>156</v>
      </c>
      <c r="H18" s="75" t="s">
        <v>80</v>
      </c>
    </row>
    <row r="19" spans="2:8" ht="16.8" thickBot="1" x14ac:dyDescent="0.35">
      <c r="B19" s="7" t="s">
        <v>114</v>
      </c>
      <c r="C19" s="40" t="s">
        <v>69</v>
      </c>
      <c r="D19" s="9" t="s">
        <v>79</v>
      </c>
      <c r="E19" s="23"/>
      <c r="F19" s="72"/>
      <c r="G19" s="74"/>
      <c r="H19" s="76"/>
    </row>
    <row r="20" spans="2:8" x14ac:dyDescent="0.3">
      <c r="B20" s="25"/>
      <c r="C20" s="25"/>
      <c r="D20" s="25"/>
      <c r="E20" s="25"/>
      <c r="F20" s="23"/>
    </row>
    <row r="21" spans="2:8" x14ac:dyDescent="0.3">
      <c r="B21" s="25"/>
      <c r="C21" s="25"/>
      <c r="D21" s="25"/>
      <c r="E21" s="25"/>
      <c r="F21" s="23"/>
    </row>
  </sheetData>
  <mergeCells count="5">
    <mergeCell ref="F18:F19"/>
    <mergeCell ref="G18:G19"/>
    <mergeCell ref="H18:H19"/>
    <mergeCell ref="B3:D3"/>
    <mergeCell ref="F3:H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9"/>
  <sheetViews>
    <sheetView workbookViewId="0">
      <selection activeCell="D22" sqref="D22"/>
    </sheetView>
  </sheetViews>
  <sheetFormatPr defaultColWidth="9" defaultRowHeight="16.2" x14ac:dyDescent="0.3"/>
  <cols>
    <col min="1" max="1" width="9" style="28"/>
    <col min="2" max="2" width="9.44140625" style="28" bestFit="1" customWidth="1"/>
    <col min="3" max="3" width="16.109375" style="28" customWidth="1"/>
    <col min="4" max="4" width="17.33203125" style="28" customWidth="1"/>
    <col min="5" max="5" width="16.88671875" style="28" customWidth="1"/>
    <col min="6" max="6" width="18.21875" style="28" customWidth="1"/>
    <col min="7" max="7" width="21.33203125" style="28" customWidth="1"/>
    <col min="8" max="8" width="21.77734375" style="28" customWidth="1"/>
    <col min="9" max="16384" width="9" style="28"/>
  </cols>
  <sheetData>
    <row r="3" spans="2:8" ht="28.8" thickBot="1" x14ac:dyDescent="0.35">
      <c r="B3" s="83" t="s">
        <v>178</v>
      </c>
      <c r="C3" s="83"/>
      <c r="D3" s="83"/>
      <c r="E3" s="83"/>
      <c r="F3" s="83"/>
      <c r="G3" s="83"/>
      <c r="H3" s="83"/>
    </row>
    <row r="4" spans="2:8" x14ac:dyDescent="0.3">
      <c r="B4" s="81" t="s">
        <v>179</v>
      </c>
      <c r="C4" s="82"/>
      <c r="D4" s="37" t="s">
        <v>116</v>
      </c>
      <c r="E4" s="48" t="s">
        <v>117</v>
      </c>
      <c r="F4" s="37" t="s">
        <v>118</v>
      </c>
      <c r="G4" s="48" t="s">
        <v>119</v>
      </c>
      <c r="H4" s="37" t="s">
        <v>120</v>
      </c>
    </row>
    <row r="5" spans="2:8" s="29" customFormat="1" ht="32.4" x14ac:dyDescent="0.3">
      <c r="B5" s="47" t="s">
        <v>175</v>
      </c>
      <c r="C5" s="32" t="s">
        <v>166</v>
      </c>
      <c r="D5" s="31" t="s">
        <v>167</v>
      </c>
      <c r="E5" s="50" t="s">
        <v>167</v>
      </c>
      <c r="F5" s="31" t="s">
        <v>167</v>
      </c>
      <c r="G5" s="50" t="s">
        <v>167</v>
      </c>
      <c r="H5" s="31" t="s">
        <v>167</v>
      </c>
    </row>
    <row r="6" spans="2:8" ht="32.4" x14ac:dyDescent="0.3">
      <c r="B6" s="80" t="s">
        <v>162</v>
      </c>
      <c r="C6" s="32" t="s">
        <v>170</v>
      </c>
      <c r="D6" s="31"/>
      <c r="E6" s="50" t="s">
        <v>144</v>
      </c>
      <c r="F6" s="31" t="s">
        <v>145</v>
      </c>
      <c r="G6" s="50" t="s">
        <v>145</v>
      </c>
      <c r="H6" s="31" t="s">
        <v>145</v>
      </c>
    </row>
    <row r="7" spans="2:8" ht="32.4" x14ac:dyDescent="0.3">
      <c r="B7" s="80"/>
      <c r="C7" s="32" t="s">
        <v>169</v>
      </c>
      <c r="D7" s="31"/>
      <c r="E7" s="50"/>
      <c r="F7" s="31" t="s">
        <v>146</v>
      </c>
      <c r="G7" s="50" t="s">
        <v>146</v>
      </c>
      <c r="H7" s="31" t="s">
        <v>146</v>
      </c>
    </row>
    <row r="8" spans="2:8" ht="32.4" x14ac:dyDescent="0.3">
      <c r="B8" s="47" t="s">
        <v>163</v>
      </c>
      <c r="C8" s="32" t="s">
        <v>122</v>
      </c>
      <c r="D8" s="31" t="s">
        <v>126</v>
      </c>
      <c r="E8" s="50" t="s">
        <v>127</v>
      </c>
      <c r="F8" s="31" t="s">
        <v>128</v>
      </c>
      <c r="G8" s="50" t="s">
        <v>129</v>
      </c>
      <c r="H8" s="31" t="s">
        <v>130</v>
      </c>
    </row>
    <row r="9" spans="2:8" ht="48.6" x14ac:dyDescent="0.3">
      <c r="B9" s="79" t="s">
        <v>121</v>
      </c>
      <c r="C9" s="32" t="s">
        <v>151</v>
      </c>
      <c r="D9" s="36" t="s">
        <v>131</v>
      </c>
      <c r="E9" s="49" t="s">
        <v>131</v>
      </c>
      <c r="F9" s="36" t="s">
        <v>173</v>
      </c>
      <c r="G9" s="49" t="s">
        <v>168</v>
      </c>
      <c r="H9" s="36" t="s">
        <v>168</v>
      </c>
    </row>
    <row r="10" spans="2:8" ht="48.6" x14ac:dyDescent="0.3">
      <c r="B10" s="79"/>
      <c r="C10" s="32" t="s">
        <v>137</v>
      </c>
      <c r="D10" s="36"/>
      <c r="E10" s="49"/>
      <c r="F10" s="36" t="s">
        <v>140</v>
      </c>
      <c r="G10" s="49" t="s">
        <v>124</v>
      </c>
      <c r="H10" s="36" t="s">
        <v>125</v>
      </c>
    </row>
    <row r="11" spans="2:8" ht="32.4" x14ac:dyDescent="0.3">
      <c r="B11" s="79"/>
      <c r="C11" s="32" t="s">
        <v>135</v>
      </c>
      <c r="D11" s="36"/>
      <c r="E11" s="49"/>
      <c r="F11" s="31" t="s">
        <v>150</v>
      </c>
      <c r="G11" s="50" t="s">
        <v>149</v>
      </c>
      <c r="H11" s="31" t="s">
        <v>176</v>
      </c>
    </row>
    <row r="12" spans="2:8" x14ac:dyDescent="0.3">
      <c r="B12" s="79"/>
      <c r="C12" s="32" t="s">
        <v>132</v>
      </c>
      <c r="D12" s="31"/>
      <c r="E12" s="50"/>
      <c r="F12" s="31" t="s">
        <v>133</v>
      </c>
      <c r="G12" s="50" t="s">
        <v>133</v>
      </c>
      <c r="H12" s="31"/>
    </row>
    <row r="13" spans="2:8" x14ac:dyDescent="0.3">
      <c r="B13" s="79"/>
      <c r="C13" s="32" t="s">
        <v>141</v>
      </c>
      <c r="D13" s="31"/>
      <c r="E13" s="50"/>
      <c r="F13" s="31" t="s">
        <v>142</v>
      </c>
      <c r="G13" s="50" t="s">
        <v>143</v>
      </c>
      <c r="H13" s="31" t="s">
        <v>143</v>
      </c>
    </row>
    <row r="14" spans="2:8" x14ac:dyDescent="0.3">
      <c r="B14" s="79"/>
      <c r="C14" s="32" t="s">
        <v>136</v>
      </c>
      <c r="D14" s="31"/>
      <c r="E14" s="50"/>
      <c r="F14" s="31"/>
      <c r="G14" s="50" t="s">
        <v>123</v>
      </c>
      <c r="H14" s="31" t="s">
        <v>123</v>
      </c>
    </row>
    <row r="15" spans="2:8" x14ac:dyDescent="0.3">
      <c r="B15" s="79"/>
      <c r="C15" s="32" t="s">
        <v>134</v>
      </c>
      <c r="D15" s="31"/>
      <c r="E15" s="50"/>
      <c r="F15" s="31"/>
      <c r="G15" s="50"/>
      <c r="H15" s="31" t="s">
        <v>123</v>
      </c>
    </row>
    <row r="16" spans="2:8" x14ac:dyDescent="0.3">
      <c r="B16" s="79"/>
      <c r="C16" s="32" t="s">
        <v>138</v>
      </c>
      <c r="D16" s="31"/>
      <c r="E16" s="50"/>
      <c r="F16" s="31"/>
      <c r="G16" s="50"/>
      <c r="H16" s="31" t="s">
        <v>148</v>
      </c>
    </row>
    <row r="17" spans="2:8" ht="32.4" x14ac:dyDescent="0.3">
      <c r="B17" s="47" t="s">
        <v>164</v>
      </c>
      <c r="C17" s="32" t="s">
        <v>160</v>
      </c>
      <c r="D17" s="31"/>
      <c r="E17" s="50" t="s">
        <v>69</v>
      </c>
      <c r="F17" s="31" t="s">
        <v>70</v>
      </c>
      <c r="G17" s="50" t="s">
        <v>71</v>
      </c>
      <c r="H17" s="36" t="s">
        <v>177</v>
      </c>
    </row>
    <row r="18" spans="2:8" ht="32.4" x14ac:dyDescent="0.3">
      <c r="B18" s="47" t="s">
        <v>161</v>
      </c>
      <c r="C18" s="32" t="s">
        <v>139</v>
      </c>
      <c r="D18" s="31"/>
      <c r="E18" s="50" t="s">
        <v>171</v>
      </c>
      <c r="F18" s="31" t="s">
        <v>171</v>
      </c>
      <c r="G18" s="50" t="s">
        <v>171</v>
      </c>
      <c r="H18" s="31" t="s">
        <v>171</v>
      </c>
    </row>
    <row r="19" spans="2:8" ht="33" thickBot="1" x14ac:dyDescent="0.35">
      <c r="B19" s="33" t="s">
        <v>165</v>
      </c>
      <c r="C19" s="34" t="s">
        <v>147</v>
      </c>
      <c r="D19" s="35"/>
      <c r="E19" s="51"/>
      <c r="F19" s="35" t="s">
        <v>172</v>
      </c>
      <c r="G19" s="51" t="s">
        <v>172</v>
      </c>
      <c r="H19" s="35" t="s">
        <v>172</v>
      </c>
    </row>
  </sheetData>
  <mergeCells count="4">
    <mergeCell ref="B9:B16"/>
    <mergeCell ref="B6:B7"/>
    <mergeCell ref="B4:C4"/>
    <mergeCell ref="B3:H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全院性教育訓練</vt:lpstr>
      <vt:lpstr>護理部新進人員教育訓練</vt:lpstr>
      <vt:lpstr>護理部循環課程時間安排</vt:lpstr>
      <vt:lpstr>護理部進階規劃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2024-01-09T08:35:02Z</cp:lastPrinted>
  <dcterms:created xsi:type="dcterms:W3CDTF">2024-01-09T05:55:23Z</dcterms:created>
  <dcterms:modified xsi:type="dcterms:W3CDTF">2025-04-29T06:04:38Z</dcterms:modified>
</cp:coreProperties>
</file>